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_EXP_Pais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<sst xmlns="http://schemas.openxmlformats.org/spreadsheetml/2006/main" count="48" uniqueCount="26">
  <si>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Evolução da Expedição de Vinho Engarrafado por País de Destino</t>
  </si>
  <si>
    <t>Em Volume (HL)</t>
  </si>
  <si>
    <t>País de Destino</t>
  </si>
  <si>
    <t>REINO UNIDO</t>
  </si>
  <si>
    <t>ALEMANHA</t>
  </si>
  <si>
    <t>FRANCA</t>
  </si>
  <si>
    <t>BELGICA</t>
  </si>
  <si>
    <t>SUECIA</t>
  </si>
  <si>
    <t>ESPANHA</t>
  </si>
  <si>
    <t>DINAMARCA</t>
  </si>
  <si>
    <t>PAISES BAIXOS</t>
  </si>
  <si>
    <t>POLONIA</t>
  </si>
  <si>
    <t>ITALIA</t>
  </si>
  <si>
    <t>LUXEMBURGO</t>
  </si>
  <si>
    <t>FINLANDIA</t>
  </si>
  <si>
    <t>IRLANDA</t>
  </si>
  <si>
    <t>RESTANTES PAÍSES</t>
  </si>
  <si>
    <t>Total</t>
  </si>
  <si>
    <t>Fonte: INE | Análise: IVV, IP</t>
  </si>
  <si>
    <t>Em Valor (1.000 €)</t>
  </si>
  <si>
    <t>(Excluindo Vinho Licoroso com DOP  Porto e Madeira)</t>
  </si>
  <si>
    <t>CHIPRE</t>
  </si>
  <si>
    <t>REP. CHECA</t>
  </si>
  <si>
    <t>MALTA</t>
  </si>
  <si>
    <t>AUSTRIA</t>
  </si>
  <si>
    <t>GRECIA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</si>
</sst>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left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41" fillId="33" borderId="19" xfId="0" applyFont="1" applyFill="1" applyBorder="1" applyAlignment="1" applyProtection="1">
      <alignment horizontal="center" vertical="center" wrapText="1"/>
      <protection locked="0"/>
    </xf>
    <xf numFmtId="3" fontId="41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showRowColHeaders="0" tabSelected="1" zoomScalePageLayoutView="0" workbookViewId="0" topLeftCell="A1">
      <selection activeCell="O49" sqref="O49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0</v>
      </c>
    </row>
    <row r="2" ht="15.75">
      <c r="A2" s="24" t="s">
        <v>20</v>
      </c>
    </row>
    <row r="3" ht="15.75">
      <c r="A3" s="1"/>
    </row>
    <row r="4" ht="15">
      <c r="A4" s="3" t="s">
        <v>1</v>
      </c>
    </row>
    <row r="5" ht="5.25" customHeight="1" thickBot="1">
      <c r="A5" s="3"/>
    </row>
    <row r="6" spans="1:13" ht="42.75" customHeight="1" thickBot="1" thickTop="1">
      <c r="A6" s="4" t="s">
        <v>2</v>
      </c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23">
        <v>2008</v>
      </c>
      <c r="K6" s="31">
        <v>2009</v>
      </c>
      <c r="L6" s="23">
        <v>2010</v>
      </c>
      <c r="M6" s="28">
        <v>2011</v>
      </c>
    </row>
    <row r="7" spans="1:12" ht="4.5" customHeight="1" thickBot="1" thickTop="1">
      <c r="A7" s="6"/>
      <c r="B7" s="6"/>
      <c r="C7" s="6"/>
      <c r="D7" s="6"/>
      <c r="E7" s="6"/>
      <c r="F7" s="6"/>
      <c r="G7" s="6"/>
      <c r="H7" s="6"/>
      <c r="I7" s="6"/>
      <c r="J7" s="6"/>
      <c r="K7" s="27"/>
      <c r="L7" s="6"/>
    </row>
    <row r="8" spans="1:13" ht="18" customHeight="1" thickTop="1">
      <c r="A8" s="7" t="s">
        <v>3</v>
      </c>
      <c r="B8" s="8">
        <v>88064.48</v>
      </c>
      <c r="C8" s="8">
        <v>93938.28</v>
      </c>
      <c r="D8" s="8">
        <v>85648.87999999999</v>
      </c>
      <c r="E8" s="8">
        <v>84717.08</v>
      </c>
      <c r="F8" s="8">
        <v>88229.73999999999</v>
      </c>
      <c r="G8" s="8">
        <v>101101.95</v>
      </c>
      <c r="H8" s="8">
        <v>96075.87999999999</v>
      </c>
      <c r="I8" s="8">
        <v>103468.96</v>
      </c>
      <c r="J8" s="8">
        <v>101917.84000000001</v>
      </c>
      <c r="K8" s="32">
        <v>104478.01000000001</v>
      </c>
      <c r="L8" s="8">
        <v>125099.51999999993</v>
      </c>
      <c r="M8" s="25">
        <v>131245.45000000004</v>
      </c>
    </row>
    <row r="9" spans="1:13" ht="18" customHeight="1">
      <c r="A9" s="11" t="s">
        <v>4</v>
      </c>
      <c r="B9" s="12">
        <v>55081.22</v>
      </c>
      <c r="C9" s="12">
        <v>49237.38</v>
      </c>
      <c r="D9" s="12">
        <v>47422.63</v>
      </c>
      <c r="E9" s="12">
        <v>41589.85</v>
      </c>
      <c r="F9" s="12">
        <v>43912.86</v>
      </c>
      <c r="G9" s="12">
        <v>37312.950000000004</v>
      </c>
      <c r="H9" s="12">
        <v>53495.09</v>
      </c>
      <c r="I9" s="12">
        <v>44149.32</v>
      </c>
      <c r="J9" s="12">
        <v>51597.57</v>
      </c>
      <c r="K9" s="12">
        <v>50151.11</v>
      </c>
      <c r="L9" s="12">
        <v>59477.719999999994</v>
      </c>
      <c r="M9" s="13">
        <v>58028.85000000001</v>
      </c>
    </row>
    <row r="10" spans="1:13" ht="18" customHeight="1">
      <c r="A10" s="14" t="s">
        <v>5</v>
      </c>
      <c r="B10" s="10">
        <v>152124.56999999998</v>
      </c>
      <c r="C10" s="10">
        <v>156765.47</v>
      </c>
      <c r="D10" s="10">
        <v>156584.74</v>
      </c>
      <c r="E10" s="10">
        <v>50380.97000000001</v>
      </c>
      <c r="F10" s="10">
        <v>53065.65000000001</v>
      </c>
      <c r="G10" s="10">
        <v>47368.16</v>
      </c>
      <c r="H10" s="10">
        <v>50185.090000000004</v>
      </c>
      <c r="I10" s="10">
        <v>56383.52999999999</v>
      </c>
      <c r="J10" s="10">
        <v>49465.25000000001</v>
      </c>
      <c r="K10" s="10">
        <v>49377.23</v>
      </c>
      <c r="L10" s="10">
        <v>62832.079999999994</v>
      </c>
      <c r="M10" s="15">
        <v>65883.74999999999</v>
      </c>
    </row>
    <row r="11" spans="1:13" ht="18" customHeight="1">
      <c r="A11" s="11" t="s">
        <v>7</v>
      </c>
      <c r="B11" s="12">
        <v>40109.21</v>
      </c>
      <c r="C11" s="12">
        <v>30748.21</v>
      </c>
      <c r="D11" s="12">
        <v>20229.870000000003</v>
      </c>
      <c r="E11" s="12">
        <v>20059.55</v>
      </c>
      <c r="F11" s="12">
        <v>26052.930000000004</v>
      </c>
      <c r="G11" s="12">
        <v>29254.609999999997</v>
      </c>
      <c r="H11" s="12">
        <v>28867.079999999998</v>
      </c>
      <c r="I11" s="12">
        <v>26862.99</v>
      </c>
      <c r="J11" s="12">
        <v>24462.27</v>
      </c>
      <c r="K11" s="12">
        <v>38959.77</v>
      </c>
      <c r="L11" s="12">
        <v>21558.739999999998</v>
      </c>
      <c r="M11" s="13">
        <v>19777.50000000001</v>
      </c>
    </row>
    <row r="12" spans="1:13" ht="18" customHeight="1">
      <c r="A12" s="14" t="s">
        <v>6</v>
      </c>
      <c r="B12" s="10">
        <v>25476.570000000003</v>
      </c>
      <c r="C12" s="10">
        <v>23633.519999999997</v>
      </c>
      <c r="D12" s="10">
        <v>23929.789999999997</v>
      </c>
      <c r="E12" s="10">
        <v>25239.589999999997</v>
      </c>
      <c r="F12" s="10">
        <v>21555.570000000003</v>
      </c>
      <c r="G12" s="10">
        <v>29939.64</v>
      </c>
      <c r="H12" s="10">
        <v>27769.49</v>
      </c>
      <c r="I12" s="10">
        <v>28247.16</v>
      </c>
      <c r="J12" s="10">
        <v>26635.96</v>
      </c>
      <c r="K12" s="10">
        <v>29805.949999999997</v>
      </c>
      <c r="L12" s="10">
        <v>36331.93000000001</v>
      </c>
      <c r="M12" s="15">
        <v>40392.29</v>
      </c>
    </row>
    <row r="13" spans="1:13" ht="18" customHeight="1">
      <c r="A13" s="11" t="s">
        <v>11</v>
      </c>
      <c r="B13" s="12">
        <v>220.67000000000002</v>
      </c>
      <c r="C13" s="12">
        <v>502.25</v>
      </c>
      <c r="D13" s="12">
        <v>749.96</v>
      </c>
      <c r="E13" s="12">
        <v>582.44</v>
      </c>
      <c r="F13" s="12">
        <v>1197.29</v>
      </c>
      <c r="G13" s="12">
        <v>3628.5099999999998</v>
      </c>
      <c r="H13" s="12">
        <v>6952.61</v>
      </c>
      <c r="I13" s="12">
        <v>13598.18</v>
      </c>
      <c r="J13" s="12">
        <v>17361.44</v>
      </c>
      <c r="K13" s="12">
        <v>17921.85</v>
      </c>
      <c r="L13" s="12">
        <v>19927.17000000001</v>
      </c>
      <c r="M13" s="13">
        <v>36312.689999999995</v>
      </c>
    </row>
    <row r="14" spans="1:13" ht="18" customHeight="1">
      <c r="A14" s="14" t="s">
        <v>8</v>
      </c>
      <c r="B14" s="10">
        <v>23247.559999999998</v>
      </c>
      <c r="C14" s="10">
        <v>24244.009999999995</v>
      </c>
      <c r="D14" s="10">
        <v>27015.02</v>
      </c>
      <c r="E14" s="10">
        <v>25878.32</v>
      </c>
      <c r="F14" s="10">
        <v>26586.780000000002</v>
      </c>
      <c r="G14" s="10">
        <v>19192.53</v>
      </c>
      <c r="H14" s="10">
        <v>29118.659999999996</v>
      </c>
      <c r="I14" s="10">
        <v>45768.43</v>
      </c>
      <c r="J14" s="10">
        <v>19359.79</v>
      </c>
      <c r="K14" s="10">
        <v>16508.22</v>
      </c>
      <c r="L14" s="10">
        <v>19623.130000000005</v>
      </c>
      <c r="M14" s="15">
        <v>20215.840000000004</v>
      </c>
    </row>
    <row r="15" spans="1:13" ht="18" customHeight="1">
      <c r="A15" s="11" t="s">
        <v>10</v>
      </c>
      <c r="B15" s="12">
        <v>22824.1</v>
      </c>
      <c r="C15" s="12">
        <v>27636.559999999998</v>
      </c>
      <c r="D15" s="12">
        <v>22478.460000000003</v>
      </c>
      <c r="E15" s="12">
        <v>14013.56</v>
      </c>
      <c r="F15" s="12">
        <v>17880.09</v>
      </c>
      <c r="G15" s="12">
        <v>21256.32</v>
      </c>
      <c r="H15" s="12">
        <v>25146.82</v>
      </c>
      <c r="I15" s="12">
        <v>22440.42</v>
      </c>
      <c r="J15" s="12">
        <v>15778.130000000001</v>
      </c>
      <c r="K15" s="12">
        <v>16294.620000000003</v>
      </c>
      <c r="L15" s="12">
        <v>26657.6</v>
      </c>
      <c r="M15" s="13">
        <v>24860.19000000001</v>
      </c>
    </row>
    <row r="16" spans="1:13" ht="18" customHeight="1">
      <c r="A16" s="14" t="s">
        <v>9</v>
      </c>
      <c r="B16" s="10">
        <v>29864.510000000002</v>
      </c>
      <c r="C16" s="10">
        <v>29270.13</v>
      </c>
      <c r="D16" s="10">
        <v>25076.590000000004</v>
      </c>
      <c r="E16" s="10">
        <v>28384.930000000004</v>
      </c>
      <c r="F16" s="10">
        <v>25835.069999999996</v>
      </c>
      <c r="G16" s="10">
        <v>21393.84</v>
      </c>
      <c r="H16" s="10">
        <v>19010.01</v>
      </c>
      <c r="I16" s="10">
        <v>20065.74</v>
      </c>
      <c r="J16" s="10">
        <v>17336.23</v>
      </c>
      <c r="K16" s="10">
        <v>13778.53</v>
      </c>
      <c r="L16" s="10">
        <v>17049.59</v>
      </c>
      <c r="M16" s="15">
        <v>18404.159999999996</v>
      </c>
    </row>
    <row r="17" spans="1:13" ht="18" customHeight="1">
      <c r="A17" s="11" t="s">
        <v>13</v>
      </c>
      <c r="B17" s="12">
        <v>13841.11</v>
      </c>
      <c r="C17" s="12">
        <v>13270.82</v>
      </c>
      <c r="D17" s="12">
        <v>14303.550000000001</v>
      </c>
      <c r="E17" s="12">
        <v>13798.440000000002</v>
      </c>
      <c r="F17" s="12">
        <v>12956.78</v>
      </c>
      <c r="G17" s="12">
        <v>14523.52</v>
      </c>
      <c r="H17" s="12">
        <v>14501.48</v>
      </c>
      <c r="I17" s="12">
        <v>15113.300000000001</v>
      </c>
      <c r="J17" s="12">
        <v>12269.789999999999</v>
      </c>
      <c r="K17" s="12">
        <v>12965.99</v>
      </c>
      <c r="L17" s="12">
        <v>17374.010000000002</v>
      </c>
      <c r="M17" s="13">
        <v>15106.33</v>
      </c>
    </row>
    <row r="18" spans="1:13" ht="18" customHeight="1">
      <c r="A18" s="14" t="s">
        <v>12</v>
      </c>
      <c r="B18" s="10">
        <v>22712.65</v>
      </c>
      <c r="C18" s="10">
        <v>23651.809999999998</v>
      </c>
      <c r="D18" s="10">
        <v>22680.68</v>
      </c>
      <c r="E18" s="10">
        <v>20591.59</v>
      </c>
      <c r="F18" s="10">
        <v>19909.65</v>
      </c>
      <c r="G18" s="10">
        <v>19752.36</v>
      </c>
      <c r="H18" s="10">
        <v>17551.45</v>
      </c>
      <c r="I18" s="10">
        <v>18241.17</v>
      </c>
      <c r="J18" s="10">
        <v>16723.96</v>
      </c>
      <c r="K18" s="10">
        <v>12661.76</v>
      </c>
      <c r="L18" s="10">
        <v>15228.030000000008</v>
      </c>
      <c r="M18" s="15">
        <v>14359.65</v>
      </c>
    </row>
    <row r="19" spans="1:13" ht="18" customHeight="1">
      <c r="A19" s="11" t="s">
        <v>14</v>
      </c>
      <c r="B19" s="12">
        <v>5148.360000000001</v>
      </c>
      <c r="C19" s="12">
        <v>4117.0599999999995</v>
      </c>
      <c r="D19" s="12">
        <v>3805.2200000000003</v>
      </c>
      <c r="E19" s="12">
        <v>2851.3</v>
      </c>
      <c r="F19" s="12">
        <v>3194.18</v>
      </c>
      <c r="G19" s="12">
        <v>7308.72</v>
      </c>
      <c r="H19" s="12">
        <v>5341.8</v>
      </c>
      <c r="I19" s="12">
        <v>5563.47</v>
      </c>
      <c r="J19" s="12">
        <v>5231.39</v>
      </c>
      <c r="K19" s="12">
        <v>5363.62</v>
      </c>
      <c r="L19" s="12">
        <v>6404.9</v>
      </c>
      <c r="M19" s="13">
        <v>4774.7</v>
      </c>
    </row>
    <row r="20" spans="1:13" ht="18" customHeight="1">
      <c r="A20" s="14" t="s">
        <v>15</v>
      </c>
      <c r="B20" s="10">
        <v>3731.7</v>
      </c>
      <c r="C20" s="10">
        <v>3672.7000000000003</v>
      </c>
      <c r="D20" s="10">
        <v>3479.6</v>
      </c>
      <c r="E20" s="10">
        <v>2403.7499999999995</v>
      </c>
      <c r="F20" s="10">
        <v>2559.1699999999996</v>
      </c>
      <c r="G20" s="10">
        <v>2080.21</v>
      </c>
      <c r="H20" s="10">
        <v>3335.4100000000003</v>
      </c>
      <c r="I20" s="10">
        <v>2474.23</v>
      </c>
      <c r="J20" s="10">
        <v>2877.4700000000003</v>
      </c>
      <c r="K20" s="10">
        <v>2003.65</v>
      </c>
      <c r="L20" s="10">
        <v>1974.1900000000005</v>
      </c>
      <c r="M20" s="15">
        <v>2432.8199999999997</v>
      </c>
    </row>
    <row r="21" spans="1:13" ht="18" customHeight="1">
      <c r="A21" s="11" t="s">
        <v>21</v>
      </c>
      <c r="B21" s="12">
        <v>237.57999999999998</v>
      </c>
      <c r="C21" s="12">
        <v>93.72999999999999</v>
      </c>
      <c r="D21" s="12">
        <v>384.82</v>
      </c>
      <c r="E21" s="12">
        <v>238.42</v>
      </c>
      <c r="F21" s="12">
        <v>139.04</v>
      </c>
      <c r="G21" s="12">
        <v>299</v>
      </c>
      <c r="H21" s="12">
        <v>545.58</v>
      </c>
      <c r="I21" s="12">
        <v>818.3299999999999</v>
      </c>
      <c r="J21" s="12">
        <v>1002.38</v>
      </c>
      <c r="K21" s="12">
        <v>1390.72</v>
      </c>
      <c r="L21" s="12">
        <v>1907.64</v>
      </c>
      <c r="M21" s="13">
        <v>2673.9200000000005</v>
      </c>
    </row>
    <row r="22" spans="1:13" ht="18" customHeight="1">
      <c r="A22" s="7" t="s">
        <v>22</v>
      </c>
      <c r="B22" s="8">
        <v>115.97000000000003</v>
      </c>
      <c r="C22" s="8">
        <v>588.0600000000001</v>
      </c>
      <c r="D22" s="8">
        <v>584.76</v>
      </c>
      <c r="E22" s="8">
        <v>1193.74</v>
      </c>
      <c r="F22" s="8">
        <v>503.64</v>
      </c>
      <c r="G22" s="8">
        <v>773.6</v>
      </c>
      <c r="H22" s="8">
        <v>1170.5900000000001</v>
      </c>
      <c r="I22" s="8">
        <v>1555.81</v>
      </c>
      <c r="J22" s="8">
        <v>1971.0099999999998</v>
      </c>
      <c r="K22" s="8">
        <v>1247.6</v>
      </c>
      <c r="L22" s="8">
        <v>1040.1499999999999</v>
      </c>
      <c r="M22" s="9">
        <v>1051.3799999999999</v>
      </c>
    </row>
    <row r="23" spans="1:13" ht="18" customHeight="1">
      <c r="A23" s="11" t="s">
        <v>23</v>
      </c>
      <c r="B23" s="12">
        <v>714.24</v>
      </c>
      <c r="C23" s="12">
        <v>619.54</v>
      </c>
      <c r="D23" s="12">
        <v>539.49</v>
      </c>
      <c r="E23" s="12">
        <v>492.28999999999996</v>
      </c>
      <c r="F23" s="12">
        <v>862.19</v>
      </c>
      <c r="G23" s="12">
        <v>698.27</v>
      </c>
      <c r="H23" s="12">
        <v>1065.01</v>
      </c>
      <c r="I23" s="12">
        <v>815.24</v>
      </c>
      <c r="J23" s="12">
        <v>771.71</v>
      </c>
      <c r="K23" s="12">
        <v>897.1599999999999</v>
      </c>
      <c r="L23" s="12">
        <v>722.6100000000001</v>
      </c>
      <c r="M23" s="13">
        <v>964.1499999999996</v>
      </c>
    </row>
    <row r="24" spans="1:13" ht="18" customHeight="1">
      <c r="A24" s="7" t="s">
        <v>24</v>
      </c>
      <c r="B24" s="8">
        <v>1462.3200000000002</v>
      </c>
      <c r="C24" s="8">
        <v>1441.92</v>
      </c>
      <c r="D24" s="8">
        <v>708.73</v>
      </c>
      <c r="E24" s="8">
        <v>729.3800000000001</v>
      </c>
      <c r="F24" s="8">
        <v>754.83</v>
      </c>
      <c r="G24" s="8">
        <v>727.04</v>
      </c>
      <c r="H24" s="8">
        <v>758.0600000000001</v>
      </c>
      <c r="I24" s="8">
        <v>865.1400000000001</v>
      </c>
      <c r="J24" s="8">
        <v>1070.5799999999997</v>
      </c>
      <c r="K24" s="8">
        <v>843.15</v>
      </c>
      <c r="L24" s="8">
        <v>1292.5300000000002</v>
      </c>
      <c r="M24" s="9">
        <v>1371.7600000000004</v>
      </c>
    </row>
    <row r="25" spans="1:13" ht="18" customHeight="1">
      <c r="A25" s="11" t="s">
        <v>25</v>
      </c>
      <c r="B25" s="12">
        <v>806.79</v>
      </c>
      <c r="C25" s="12">
        <v>699.77</v>
      </c>
      <c r="D25" s="12">
        <v>640.8</v>
      </c>
      <c r="E25" s="12">
        <v>554.8299999999999</v>
      </c>
      <c r="F25" s="12">
        <v>513.4</v>
      </c>
      <c r="G25" s="12">
        <v>486.59000000000003</v>
      </c>
      <c r="H25" s="12">
        <v>628.72</v>
      </c>
      <c r="I25" s="12">
        <v>336.68999999999994</v>
      </c>
      <c r="J25" s="12">
        <v>442.24</v>
      </c>
      <c r="K25" s="12">
        <v>402.31</v>
      </c>
      <c r="L25" s="12">
        <v>292.27</v>
      </c>
      <c r="M25" s="13">
        <v>75.91</v>
      </c>
    </row>
    <row r="26" spans="1:13" ht="18" customHeight="1" thickBot="1">
      <c r="A26" s="7" t="s">
        <v>16</v>
      </c>
      <c r="B26" s="8">
        <f>B28-SUM(B8:B25)</f>
        <v>452.46999999991385</v>
      </c>
      <c r="C26" s="8">
        <f aca="true" t="shared" si="0" ref="C26:M26">C28-SUM(C8:C25)</f>
        <v>244.0800000000163</v>
      </c>
      <c r="D26" s="8">
        <f t="shared" si="0"/>
        <v>247.11999999999534</v>
      </c>
      <c r="E26" s="8">
        <f t="shared" si="0"/>
        <v>314.7700000000186</v>
      </c>
      <c r="F26" s="8">
        <f t="shared" si="0"/>
        <v>244.64999999984866</v>
      </c>
      <c r="G26" s="8">
        <f t="shared" si="0"/>
        <v>1157.5299999999697</v>
      </c>
      <c r="H26" s="8">
        <f t="shared" si="0"/>
        <v>1106.270000000135</v>
      </c>
      <c r="I26" s="8">
        <f t="shared" si="0"/>
        <v>1558.570000000007</v>
      </c>
      <c r="J26" s="8">
        <f t="shared" si="0"/>
        <v>1078.490000000107</v>
      </c>
      <c r="K26" s="33">
        <f t="shared" si="0"/>
        <v>472.19999999995343</v>
      </c>
      <c r="L26" s="8">
        <f t="shared" si="0"/>
        <v>1855.4199999999255</v>
      </c>
      <c r="M26" s="26">
        <f t="shared" si="0"/>
        <v>3208.729999999923</v>
      </c>
    </row>
    <row r="27" spans="1:14" ht="4.5" customHeight="1" thickBot="1" thickTop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27"/>
      <c r="L27" s="17"/>
      <c r="M27" s="27"/>
      <c r="N27" s="30"/>
    </row>
    <row r="28" spans="1:13" s="20" customFormat="1" ht="22.5" customHeight="1" thickBot="1" thickTop="1">
      <c r="A28" s="18" t="s">
        <v>17</v>
      </c>
      <c r="B28" s="19">
        <v>486236.0799999999</v>
      </c>
      <c r="C28" s="19">
        <v>484375.30000000005</v>
      </c>
      <c r="D28" s="19">
        <v>456510.70999999996</v>
      </c>
      <c r="E28" s="19">
        <v>334014.8</v>
      </c>
      <c r="F28" s="19">
        <v>345953.50999999995</v>
      </c>
      <c r="G28" s="19">
        <v>358255.35</v>
      </c>
      <c r="H28" s="19">
        <v>382625.10000000003</v>
      </c>
      <c r="I28" s="19">
        <v>408326.67999999993</v>
      </c>
      <c r="J28" s="19">
        <v>367353.50000000006</v>
      </c>
      <c r="K28" s="34">
        <v>375523.44999999995</v>
      </c>
      <c r="L28" s="19">
        <v>436649.23</v>
      </c>
      <c r="M28" s="29">
        <v>461140.07</v>
      </c>
    </row>
    <row r="29" spans="1:10" ht="22.5" customHeight="1" thickTop="1">
      <c r="A29" s="21" t="s">
        <v>18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18" customHeight="1">
      <c r="B30" s="22"/>
      <c r="C30" s="22"/>
      <c r="D30" s="22"/>
      <c r="E30" s="22"/>
      <c r="F30" s="22"/>
      <c r="G30" s="22"/>
      <c r="H30" s="22"/>
      <c r="I30" s="22"/>
      <c r="J30" s="22"/>
    </row>
    <row r="31" ht="15">
      <c r="A31" s="3" t="s">
        <v>19</v>
      </c>
    </row>
    <row r="32" ht="5.25" customHeight="1" thickBot="1">
      <c r="A32" s="3"/>
    </row>
    <row r="33" spans="1:13" ht="42.75" customHeight="1" thickBot="1" thickTop="1">
      <c r="A33" s="4" t="s">
        <v>2</v>
      </c>
      <c r="B33" s="5">
        <v>2000</v>
      </c>
      <c r="C33" s="5">
        <v>2001</v>
      </c>
      <c r="D33" s="5">
        <v>2002</v>
      </c>
      <c r="E33" s="5">
        <v>2003</v>
      </c>
      <c r="F33" s="5">
        <v>2004</v>
      </c>
      <c r="G33" s="5">
        <v>2005</v>
      </c>
      <c r="H33" s="5">
        <v>2006</v>
      </c>
      <c r="I33" s="5">
        <v>2007</v>
      </c>
      <c r="J33" s="23">
        <v>2008</v>
      </c>
      <c r="K33" s="31">
        <v>2009</v>
      </c>
      <c r="L33" s="23">
        <v>2010</v>
      </c>
      <c r="M33" s="28">
        <v>2011</v>
      </c>
    </row>
    <row r="34" spans="1:12" ht="4.5" customHeight="1" thickBo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27"/>
      <c r="L34" s="6"/>
    </row>
    <row r="35" spans="1:13" ht="18" customHeight="1" thickTop="1">
      <c r="A35" s="7" t="s">
        <v>3</v>
      </c>
      <c r="B35" s="8">
        <v>18479.68013</v>
      </c>
      <c r="C35" s="8">
        <v>20288.844590000004</v>
      </c>
      <c r="D35" s="8">
        <v>18893.229</v>
      </c>
      <c r="E35" s="8">
        <v>16641.417</v>
      </c>
      <c r="F35" s="8">
        <v>17527.233</v>
      </c>
      <c r="G35" s="8">
        <v>21126.656</v>
      </c>
      <c r="H35" s="8">
        <v>18796.521</v>
      </c>
      <c r="I35" s="8">
        <v>21962.317</v>
      </c>
      <c r="J35" s="8">
        <v>19689.656</v>
      </c>
      <c r="K35" s="32">
        <v>19368.756</v>
      </c>
      <c r="L35" s="8">
        <v>37067.84000000001</v>
      </c>
      <c r="M35" s="25">
        <v>36269.10099999998</v>
      </c>
    </row>
    <row r="36" spans="1:13" ht="18" customHeight="1">
      <c r="A36" s="11" t="s">
        <v>4</v>
      </c>
      <c r="B36" s="12">
        <v>12945.114900000002</v>
      </c>
      <c r="C36" s="12">
        <v>13260.75722</v>
      </c>
      <c r="D36" s="12">
        <v>11275.295999999998</v>
      </c>
      <c r="E36" s="12">
        <v>9627.532000000001</v>
      </c>
      <c r="F36" s="12">
        <v>10469.108999999999</v>
      </c>
      <c r="G36" s="12">
        <v>8683.296</v>
      </c>
      <c r="H36" s="12">
        <v>10699.146</v>
      </c>
      <c r="I36" s="12">
        <v>10722.651</v>
      </c>
      <c r="J36" s="12">
        <v>12686.203999999998</v>
      </c>
      <c r="K36" s="12">
        <v>12552.530000000002</v>
      </c>
      <c r="L36" s="12">
        <v>17616.317000000006</v>
      </c>
      <c r="M36" s="13">
        <v>18067.922000000002</v>
      </c>
    </row>
    <row r="37" spans="1:13" ht="18" customHeight="1">
      <c r="A37" s="14" t="s">
        <v>5</v>
      </c>
      <c r="B37" s="10">
        <v>42830.28082</v>
      </c>
      <c r="C37" s="10">
        <v>45567.25133</v>
      </c>
      <c r="D37" s="10">
        <v>46549.384</v>
      </c>
      <c r="E37" s="10">
        <v>10777.975</v>
      </c>
      <c r="F37" s="10">
        <v>12010.403999999999</v>
      </c>
      <c r="G37" s="10">
        <v>11198.099000000002</v>
      </c>
      <c r="H37" s="10">
        <v>11836.392</v>
      </c>
      <c r="I37" s="10">
        <v>13553.776999999998</v>
      </c>
      <c r="J37" s="10">
        <v>14754.103</v>
      </c>
      <c r="K37" s="10">
        <v>12353.558</v>
      </c>
      <c r="L37" s="10">
        <v>19980.343999999997</v>
      </c>
      <c r="M37" s="15">
        <v>20604.786000000004</v>
      </c>
    </row>
    <row r="38" spans="1:13" ht="18" customHeight="1">
      <c r="A38" s="11" t="s">
        <v>7</v>
      </c>
      <c r="B38" s="12">
        <v>8026.71343</v>
      </c>
      <c r="C38" s="12">
        <v>6356.9618500000015</v>
      </c>
      <c r="D38" s="12">
        <v>5014.206</v>
      </c>
      <c r="E38" s="12">
        <v>4787.76</v>
      </c>
      <c r="F38" s="12">
        <v>6497.3009999999995</v>
      </c>
      <c r="G38" s="12">
        <v>6982.052</v>
      </c>
      <c r="H38" s="12">
        <v>7219.1230000000005</v>
      </c>
      <c r="I38" s="12">
        <v>6609.409000000001</v>
      </c>
      <c r="J38" s="12">
        <v>7172.206</v>
      </c>
      <c r="K38" s="12">
        <v>9237.521</v>
      </c>
      <c r="L38" s="12">
        <v>6754.24</v>
      </c>
      <c r="M38" s="13">
        <v>5582.742999999999</v>
      </c>
    </row>
    <row r="39" spans="1:13" ht="18" customHeight="1">
      <c r="A39" s="14" t="s">
        <v>6</v>
      </c>
      <c r="B39" s="10">
        <v>5292.42906</v>
      </c>
      <c r="C39" s="10">
        <v>5268.415490000001</v>
      </c>
      <c r="D39" s="10">
        <v>5271.36</v>
      </c>
      <c r="E39" s="10">
        <v>5648.706</v>
      </c>
      <c r="F39" s="10">
        <v>5221.248</v>
      </c>
      <c r="G39" s="10">
        <v>7515.703</v>
      </c>
      <c r="H39" s="10">
        <v>6444.092</v>
      </c>
      <c r="I39" s="10">
        <v>6273.119</v>
      </c>
      <c r="J39" s="10">
        <v>6499.474</v>
      </c>
      <c r="K39" s="10">
        <v>6612.58</v>
      </c>
      <c r="L39" s="10">
        <v>11166.587</v>
      </c>
      <c r="M39" s="15">
        <v>11920.098000000005</v>
      </c>
    </row>
    <row r="40" spans="1:13" ht="18" customHeight="1">
      <c r="A40" s="11" t="s">
        <v>8</v>
      </c>
      <c r="B40" s="12">
        <v>6020.588769999999</v>
      </c>
      <c r="C40" s="12">
        <v>5889.502189999999</v>
      </c>
      <c r="D40" s="12">
        <v>6536.673</v>
      </c>
      <c r="E40" s="12">
        <v>6011.338000000001</v>
      </c>
      <c r="F40" s="12">
        <v>6604.396000000001</v>
      </c>
      <c r="G40" s="12">
        <v>4631.5599999999995</v>
      </c>
      <c r="H40" s="12">
        <v>6127.339</v>
      </c>
      <c r="I40" s="12">
        <v>7102.639</v>
      </c>
      <c r="J40" s="12">
        <v>4991.412</v>
      </c>
      <c r="K40" s="12">
        <v>4529.673</v>
      </c>
      <c r="L40" s="12">
        <v>6533.298999999997</v>
      </c>
      <c r="M40" s="13">
        <v>7243.952000000002</v>
      </c>
    </row>
    <row r="41" spans="1:13" ht="18" customHeight="1">
      <c r="A41" s="14" t="s">
        <v>10</v>
      </c>
      <c r="B41" s="10">
        <v>4831.24506</v>
      </c>
      <c r="C41" s="10">
        <v>6687.502329999998</v>
      </c>
      <c r="D41" s="10">
        <v>5155.352</v>
      </c>
      <c r="E41" s="10">
        <v>3218.986</v>
      </c>
      <c r="F41" s="10">
        <v>4031.711</v>
      </c>
      <c r="G41" s="10">
        <v>4672.3910000000005</v>
      </c>
      <c r="H41" s="10">
        <v>5595.558</v>
      </c>
      <c r="I41" s="10">
        <v>5277.441</v>
      </c>
      <c r="J41" s="10">
        <v>4074.442</v>
      </c>
      <c r="K41" s="10">
        <v>3886.906</v>
      </c>
      <c r="L41" s="10">
        <v>11851.375000000002</v>
      </c>
      <c r="M41" s="15">
        <v>8071.066999999998</v>
      </c>
    </row>
    <row r="42" spans="1:13" ht="18" customHeight="1">
      <c r="A42" s="11" t="s">
        <v>13</v>
      </c>
      <c r="B42" s="12">
        <v>3044.0391900000004</v>
      </c>
      <c r="C42" s="12">
        <v>3019.2871900000005</v>
      </c>
      <c r="D42" s="12">
        <v>3235.792</v>
      </c>
      <c r="E42" s="12">
        <v>3180.842</v>
      </c>
      <c r="F42" s="12">
        <v>3128.507</v>
      </c>
      <c r="G42" s="12">
        <v>3349.506</v>
      </c>
      <c r="H42" s="12">
        <v>3409.1740000000004</v>
      </c>
      <c r="I42" s="12">
        <v>3519.3340000000003</v>
      </c>
      <c r="J42" s="12">
        <v>3820.931</v>
      </c>
      <c r="K42" s="12">
        <v>3458.1220000000003</v>
      </c>
      <c r="L42" s="12">
        <v>5440.278000000002</v>
      </c>
      <c r="M42" s="13">
        <v>5429.017999999999</v>
      </c>
    </row>
    <row r="43" spans="1:13" ht="18" customHeight="1">
      <c r="A43" s="14" t="s">
        <v>12</v>
      </c>
      <c r="B43" s="10">
        <v>5582.629810000001</v>
      </c>
      <c r="C43" s="10">
        <v>5714.520050000001</v>
      </c>
      <c r="D43" s="10">
        <v>5364.617</v>
      </c>
      <c r="E43" s="10">
        <v>5063.278</v>
      </c>
      <c r="F43" s="10">
        <v>5116.057</v>
      </c>
      <c r="G43" s="10">
        <v>4836.091</v>
      </c>
      <c r="H43" s="10">
        <v>4484.282</v>
      </c>
      <c r="I43" s="10">
        <v>4659.762</v>
      </c>
      <c r="J43" s="10">
        <v>4254.26</v>
      </c>
      <c r="K43" s="10">
        <v>3126.0969999999998</v>
      </c>
      <c r="L43" s="10">
        <v>3985.041000000001</v>
      </c>
      <c r="M43" s="15">
        <v>3626.0410000000006</v>
      </c>
    </row>
    <row r="44" spans="1:13" ht="18" customHeight="1">
      <c r="A44" s="11" t="s">
        <v>9</v>
      </c>
      <c r="B44" s="12">
        <v>6679.345090000001</v>
      </c>
      <c r="C44" s="12">
        <v>5557.75328</v>
      </c>
      <c r="D44" s="12">
        <v>5742.226</v>
      </c>
      <c r="E44" s="12">
        <v>6203.749000000001</v>
      </c>
      <c r="F44" s="12">
        <v>5873.646999999999</v>
      </c>
      <c r="G44" s="12">
        <v>4469.094</v>
      </c>
      <c r="H44" s="12">
        <v>3887.517</v>
      </c>
      <c r="I44" s="12">
        <v>4143.362</v>
      </c>
      <c r="J44" s="12">
        <v>3728.285</v>
      </c>
      <c r="K44" s="12">
        <v>2830.448</v>
      </c>
      <c r="L44" s="12">
        <v>6727.088999999998</v>
      </c>
      <c r="M44" s="13">
        <v>5017.933999999999</v>
      </c>
    </row>
    <row r="45" spans="1:13" ht="18" customHeight="1">
      <c r="A45" s="14" t="s">
        <v>11</v>
      </c>
      <c r="B45" s="10">
        <v>74.94968000000001</v>
      </c>
      <c r="C45" s="10">
        <v>166.47642</v>
      </c>
      <c r="D45" s="10">
        <v>160.40599999999998</v>
      </c>
      <c r="E45" s="10">
        <v>161.827</v>
      </c>
      <c r="F45" s="10">
        <v>307.46</v>
      </c>
      <c r="G45" s="10">
        <v>581.872</v>
      </c>
      <c r="H45" s="10">
        <v>1067.5149999999999</v>
      </c>
      <c r="I45" s="10">
        <v>1947.088</v>
      </c>
      <c r="J45" s="10">
        <v>2740.834</v>
      </c>
      <c r="K45" s="10">
        <v>2593.051</v>
      </c>
      <c r="L45" s="10">
        <v>4772.9299999999985</v>
      </c>
      <c r="M45" s="15">
        <v>7460.453</v>
      </c>
    </row>
    <row r="46" spans="1:13" ht="18" customHeight="1">
      <c r="A46" s="11" t="s">
        <v>14</v>
      </c>
      <c r="B46" s="12">
        <v>1084.13148</v>
      </c>
      <c r="C46" s="12">
        <v>1007.8350599999999</v>
      </c>
      <c r="D46" s="12">
        <v>924.8720000000001</v>
      </c>
      <c r="E46" s="12">
        <v>724.6689999999999</v>
      </c>
      <c r="F46" s="12">
        <v>913.7379999999999</v>
      </c>
      <c r="G46" s="12">
        <v>1418.033</v>
      </c>
      <c r="H46" s="12">
        <v>1267.446</v>
      </c>
      <c r="I46" s="12">
        <v>1391.0079999999998</v>
      </c>
      <c r="J46" s="12">
        <v>1374.8080000000002</v>
      </c>
      <c r="K46" s="12">
        <v>1350.271</v>
      </c>
      <c r="L46" s="12">
        <v>1922.3149999999996</v>
      </c>
      <c r="M46" s="13">
        <v>1770.663</v>
      </c>
    </row>
    <row r="47" spans="1:13" ht="18" customHeight="1">
      <c r="A47" s="14" t="s">
        <v>15</v>
      </c>
      <c r="B47" s="10">
        <v>828.7379900000001</v>
      </c>
      <c r="C47" s="10">
        <v>823.5866900000001</v>
      </c>
      <c r="D47" s="10">
        <v>709.837</v>
      </c>
      <c r="E47" s="10">
        <v>650.1099999999999</v>
      </c>
      <c r="F47" s="10">
        <v>786.679</v>
      </c>
      <c r="G47" s="10">
        <v>578.366</v>
      </c>
      <c r="H47" s="10">
        <v>864.137</v>
      </c>
      <c r="I47" s="10">
        <v>675.2660000000001</v>
      </c>
      <c r="J47" s="10">
        <v>891.909</v>
      </c>
      <c r="K47" s="10">
        <v>607.409</v>
      </c>
      <c r="L47" s="10">
        <v>833.448</v>
      </c>
      <c r="M47" s="15">
        <v>1356.0030000000006</v>
      </c>
    </row>
    <row r="48" spans="1:13" ht="18" customHeight="1">
      <c r="A48" s="11" t="s">
        <v>21</v>
      </c>
      <c r="B48" s="12">
        <v>46.33268</v>
      </c>
      <c r="C48" s="12">
        <v>25.6862</v>
      </c>
      <c r="D48" s="12">
        <v>44.956</v>
      </c>
      <c r="E48" s="12">
        <v>27.317999999999998</v>
      </c>
      <c r="F48" s="12">
        <v>30.662</v>
      </c>
      <c r="G48" s="12">
        <v>65.36</v>
      </c>
      <c r="H48" s="12">
        <v>123.706</v>
      </c>
      <c r="I48" s="12">
        <v>181.216</v>
      </c>
      <c r="J48" s="12">
        <v>233.66799999999998</v>
      </c>
      <c r="K48" s="12">
        <v>335.657</v>
      </c>
      <c r="L48" s="12">
        <v>525.7749999999999</v>
      </c>
      <c r="M48" s="13">
        <v>628.2080000000001</v>
      </c>
    </row>
    <row r="49" spans="1:13" ht="18" customHeight="1">
      <c r="A49" s="7" t="s">
        <v>24</v>
      </c>
      <c r="B49" s="8">
        <v>335.05188</v>
      </c>
      <c r="C49" s="8">
        <v>388.82429</v>
      </c>
      <c r="D49" s="8">
        <v>207.3</v>
      </c>
      <c r="E49" s="8">
        <v>236.075</v>
      </c>
      <c r="F49" s="8">
        <v>235.41400000000002</v>
      </c>
      <c r="G49" s="8">
        <v>285.49199999999996</v>
      </c>
      <c r="H49" s="8">
        <v>281.10699999999997</v>
      </c>
      <c r="I49" s="8">
        <v>312.74500000000006</v>
      </c>
      <c r="J49" s="8">
        <v>364.501</v>
      </c>
      <c r="K49" s="8">
        <v>299.095</v>
      </c>
      <c r="L49" s="8">
        <v>711.6629999999999</v>
      </c>
      <c r="M49" s="9">
        <v>642.2330000000002</v>
      </c>
    </row>
    <row r="50" spans="1:13" ht="18" customHeight="1">
      <c r="A50" s="11" t="s">
        <v>23</v>
      </c>
      <c r="B50" s="12">
        <v>192.93276</v>
      </c>
      <c r="C50" s="12">
        <v>179.97376000000003</v>
      </c>
      <c r="D50" s="12">
        <v>155.45</v>
      </c>
      <c r="E50" s="12">
        <v>140.588</v>
      </c>
      <c r="F50" s="12">
        <v>234.159</v>
      </c>
      <c r="G50" s="12">
        <v>186.87599999999998</v>
      </c>
      <c r="H50" s="12">
        <v>265.226</v>
      </c>
      <c r="I50" s="12">
        <v>211.829</v>
      </c>
      <c r="J50" s="12">
        <v>198.966</v>
      </c>
      <c r="K50" s="12">
        <v>208.461</v>
      </c>
      <c r="L50" s="12">
        <v>217.66500000000002</v>
      </c>
      <c r="M50" s="13">
        <v>352.8310000000001</v>
      </c>
    </row>
    <row r="51" spans="1:13" ht="18" customHeight="1">
      <c r="A51" s="7" t="s">
        <v>22</v>
      </c>
      <c r="B51" s="8">
        <v>29.74125</v>
      </c>
      <c r="C51" s="8">
        <v>146.26182</v>
      </c>
      <c r="D51" s="8">
        <v>135.799</v>
      </c>
      <c r="E51" s="8">
        <v>228.90699999999998</v>
      </c>
      <c r="F51" s="8">
        <v>160.665</v>
      </c>
      <c r="G51" s="8">
        <v>185.48400000000004</v>
      </c>
      <c r="H51" s="8">
        <v>197.88400000000001</v>
      </c>
      <c r="I51" s="8">
        <v>251.556</v>
      </c>
      <c r="J51" s="8">
        <v>299.74</v>
      </c>
      <c r="K51" s="8">
        <v>193.392</v>
      </c>
      <c r="L51" s="8">
        <v>498.476</v>
      </c>
      <c r="M51" s="9">
        <v>313.312</v>
      </c>
    </row>
    <row r="52" spans="1:13" ht="18" customHeight="1">
      <c r="A52" s="11" t="s">
        <v>25</v>
      </c>
      <c r="B52" s="12">
        <v>204.21878000000004</v>
      </c>
      <c r="C52" s="12">
        <v>211.44325999999998</v>
      </c>
      <c r="D52" s="12">
        <v>158.39000000000001</v>
      </c>
      <c r="E52" s="12">
        <v>157.135</v>
      </c>
      <c r="F52" s="12">
        <v>140.96800000000002</v>
      </c>
      <c r="G52" s="12">
        <v>144.01100000000002</v>
      </c>
      <c r="H52" s="12">
        <v>144.484</v>
      </c>
      <c r="I52" s="12">
        <v>99.67099999999999</v>
      </c>
      <c r="J52" s="12">
        <v>144.803</v>
      </c>
      <c r="K52" s="12">
        <v>116.03300000000002</v>
      </c>
      <c r="L52" s="12">
        <v>85.05800000000002</v>
      </c>
      <c r="M52" s="13">
        <v>33.309000000000005</v>
      </c>
    </row>
    <row r="53" spans="1:13" ht="18" customHeight="1" thickBot="1">
      <c r="A53" s="7" t="s">
        <v>16</v>
      </c>
      <c r="B53" s="8">
        <f>B55-SUM(B35:B52)</f>
        <v>57.833310000016354</v>
      </c>
      <c r="C53" s="8">
        <f aca="true" t="shared" si="1" ref="C53:M53">C55-SUM(C35:C52)</f>
        <v>54.90598000001046</v>
      </c>
      <c r="D53" s="8">
        <f t="shared" si="1"/>
        <v>49.72799999998824</v>
      </c>
      <c r="E53" s="8">
        <f t="shared" si="1"/>
        <v>87.65499999999884</v>
      </c>
      <c r="F53" s="8">
        <f t="shared" si="1"/>
        <v>53.230999999985215</v>
      </c>
      <c r="G53" s="8">
        <f t="shared" si="1"/>
        <v>202.87900000000081</v>
      </c>
      <c r="H53" s="8">
        <f t="shared" si="1"/>
        <v>198.04800000000978</v>
      </c>
      <c r="I53" s="8">
        <f t="shared" si="1"/>
        <v>306.33499999999185</v>
      </c>
      <c r="J53" s="8">
        <f t="shared" si="1"/>
        <v>327.5200000000186</v>
      </c>
      <c r="K53" s="33">
        <f t="shared" si="1"/>
        <v>125.78200000002107</v>
      </c>
      <c r="L53" s="8">
        <f t="shared" si="1"/>
        <v>497.75399999998626</v>
      </c>
      <c r="M53" s="26">
        <f t="shared" si="1"/>
        <v>727.3979999999574</v>
      </c>
    </row>
    <row r="54" spans="1:13" ht="5.25" customHeight="1" thickBot="1" thickTop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27"/>
      <c r="L54" s="17"/>
      <c r="M54" s="27"/>
    </row>
    <row r="55" spans="1:13" ht="22.5" customHeight="1" thickBot="1" thickTop="1">
      <c r="A55" s="18" t="s">
        <v>17</v>
      </c>
      <c r="B55" s="19">
        <v>116585.99607000001</v>
      </c>
      <c r="C55" s="19">
        <v>120615.78900000003</v>
      </c>
      <c r="D55" s="19">
        <v>115584.87299999999</v>
      </c>
      <c r="E55" s="19">
        <v>73575.867</v>
      </c>
      <c r="F55" s="19">
        <v>79342.58899999998</v>
      </c>
      <c r="G55" s="19">
        <v>81112.821</v>
      </c>
      <c r="H55" s="19">
        <v>82908.69700000001</v>
      </c>
      <c r="I55" s="19">
        <v>89200.525</v>
      </c>
      <c r="J55" s="19">
        <v>88247.72200000002</v>
      </c>
      <c r="K55" s="34">
        <v>83785.34200000003</v>
      </c>
      <c r="L55" s="19">
        <v>137187.494</v>
      </c>
      <c r="M55" s="29">
        <v>135117.072</v>
      </c>
    </row>
    <row r="56" ht="22.5" customHeight="1" thickTop="1">
      <c r="A56" s="21" t="s">
        <v>18</v>
      </c>
    </row>
    <row r="57" spans="2:10" ht="1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5">
      <c r="B58" s="22"/>
      <c r="C58" s="22"/>
      <c r="D58" s="22"/>
      <c r="E58" s="22"/>
      <c r="F58" s="22"/>
      <c r="G58" s="22"/>
      <c r="H58" s="22"/>
      <c r="I58" s="22"/>
      <c r="J58" s="22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2009-10-02T16:25:31Z</cp:lastPrinted>
  <dcterms:created xsi:type="dcterms:W3CDTF">2009-01-28T14:51:32Z</dcterms:created>
  <dcterms:modified xsi:type="dcterms:W3CDTF">2012-03-14T15:39:41Z</dcterms:modified>
  <cp:category/>
  <cp:version/>
  <cp:contentType/>
  <cp:contentStatus/>
</cp:coreProperties>
</file>